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86712AD0-EA50-4B5A-986B-4C8C501FD0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8" sheetId="3" r:id="rId1"/>
  </sheets>
  <definedNames>
    <definedName name="_xlnm._FilterDatabase" localSheetId="0" hidden="1">'2018'!$A$1:$M$17</definedName>
    <definedName name="_xlnm.Print_Area" localSheetId="0">'2018'!$A$1:$M$17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<sst xmlns="http://schemas.openxmlformats.org/spreadsheetml/2006/main" count="165" uniqueCount="124">
  <si>
    <t>Paese</t>
  </si>
  <si>
    <t>Città</t>
  </si>
  <si>
    <t>Concessionario</t>
  </si>
  <si>
    <t>Indirizzo</t>
  </si>
  <si>
    <t>Superficie in mq.</t>
  </si>
  <si>
    <t>Data inizio concessione</t>
  </si>
  <si>
    <t>Data termine concessione</t>
  </si>
  <si>
    <t>Canone annuale valuta</t>
  </si>
  <si>
    <t>Valuta</t>
  </si>
  <si>
    <t>Canone annuale euro</t>
  </si>
  <si>
    <t>Annotazioni</t>
  </si>
  <si>
    <t>IIC</t>
  </si>
  <si>
    <t>Tasso di cambio 2018</t>
  </si>
  <si>
    <t>2840150 - I. I. C. CARACAS</t>
  </si>
  <si>
    <t xml:space="preserve">2810350 - I. I. C. CHICAGO </t>
  </si>
  <si>
    <t>2310250 - I. I. C. EDIMBURGO</t>
  </si>
  <si>
    <t>2760150 - I. I. C. CITTA' DEL MESSICO</t>
  </si>
  <si>
    <t>2800150 - I. I. C.  LIMA</t>
  </si>
  <si>
    <t xml:space="preserve">2810550 - I. I. C. LOS ANGELES </t>
  </si>
  <si>
    <t>2300650 - I. I. C. MONACO DI BAVIERA</t>
  </si>
  <si>
    <t>3130150 - I. I. C.  NEW DELHI</t>
  </si>
  <si>
    <t>2810750 - I. I. C. NEW YORK</t>
  </si>
  <si>
    <t>2630250 - I. I. C. SAN PAOLO</t>
  </si>
  <si>
    <t>LOS ANGELES</t>
  </si>
  <si>
    <t>PINOCCHIO INC. dba LINGUA VIVA</t>
  </si>
  <si>
    <t>1023 Hilgard Ave, Los Angeles, CA 90024</t>
  </si>
  <si>
    <t>31/12/2018</t>
  </si>
  <si>
    <t>USD</t>
  </si>
  <si>
    <t>Lo spazio e' utilizzato da Lingua Viva per i corsi di lingua e cultura italiana (in gestione indiretta).  Il tasso di cambio e' al 31/12/18.</t>
  </si>
  <si>
    <t>STATI UNITI D'AMERICA</t>
  </si>
  <si>
    <t>REGNO UNITO</t>
  </si>
  <si>
    <t>The Richmond Barber Shop</t>
  </si>
  <si>
    <t>82 Nicolson Street, Edimburgo - area parcheggio retro Istituto -  Davie Street, Edimburgo</t>
  </si>
  <si>
    <t>GBP</t>
  </si>
  <si>
    <t>2.504,109</t>
  </si>
  <si>
    <t xml:space="preserve">Affitto No 2 stalli </t>
  </si>
  <si>
    <t>Daniel Torres ( piccolo punto ristoro per gli alunni)</t>
  </si>
  <si>
    <t>Av. San Juan Bosco entre 5ta y 6ta transversal Altamira</t>
  </si>
  <si>
    <t>VEF</t>
  </si>
  <si>
    <t>Concessione a Canone Agevolato - Art. 11, lettera e)</t>
  </si>
  <si>
    <t>VES</t>
  </si>
  <si>
    <t>VENEZUELA</t>
  </si>
  <si>
    <t>NEW YORK</t>
  </si>
  <si>
    <t>ITALIAN AMERICAN COMMITTEE ON EDUCATION</t>
  </si>
  <si>
    <t>686 PARK AVENUE, NEW YORK NY 10065</t>
  </si>
  <si>
    <t>Asociación Cultural Drama</t>
  </si>
  <si>
    <t>Teatro Pirandello - Jr. Alejandro Tirado 264</t>
  </si>
  <si>
    <t>PEN</t>
  </si>
  <si>
    <t>Sol de Italia SAC</t>
  </si>
  <si>
    <t>Caffetteria - Av. Arequipa 1055</t>
  </si>
  <si>
    <t>Contratto rescisso e terminato a fine agosto</t>
  </si>
  <si>
    <t>G&amp;G Gourmet SAC</t>
  </si>
  <si>
    <t>Agenzia Italiana per la Cooperazione allo Sviluppo</t>
  </si>
  <si>
    <t>Av. Arequipa 1055</t>
  </si>
  <si>
    <t>Asociación Educacional Antonio Raimondi</t>
  </si>
  <si>
    <t>PERU'</t>
  </si>
  <si>
    <t>MONACO DI BAVIERA</t>
  </si>
  <si>
    <t>GERMANIA</t>
  </si>
  <si>
    <t>Forum Italia e.V.</t>
  </si>
  <si>
    <t xml:space="preserve">Hermann-Schmid-Str. 8, 80336 Monaco d. B. </t>
  </si>
  <si>
    <t>CITTA' DEL MESSICO</t>
  </si>
  <si>
    <t>MISSIONE CUCINA A.C.</t>
  </si>
  <si>
    <t xml:space="preserve">Via Rosas Moreno 32, Colonia San Rafael C.P. 06470 Cittá del Messico </t>
  </si>
  <si>
    <t>MXN</t>
  </si>
  <si>
    <t>22,4921</t>
  </si>
  <si>
    <t xml:space="preserve">I mq. concessi in locazione si compongono di un totale di 21 mq. Coperto; Mq. 52 di terrazze; mq 8 di cantina. </t>
  </si>
  <si>
    <t>MESSICO</t>
  </si>
  <si>
    <t>COMITES - San Paolo</t>
  </si>
  <si>
    <t>Av. Higienópolis n. 436</t>
  </si>
  <si>
    <t>Concessione spazio per segreteria COMITES</t>
  </si>
  <si>
    <t>BRASILE</t>
  </si>
  <si>
    <t>76,03</t>
  </si>
  <si>
    <t>INR</t>
  </si>
  <si>
    <t>NEW DELHI</t>
  </si>
  <si>
    <t>RIGA FOODS</t>
  </si>
  <si>
    <t>M-8A, GREATER KAILASH, PART II, M BLOCK MARKET</t>
  </si>
  <si>
    <t>INDIA</t>
  </si>
  <si>
    <t>2293550 - I. I. C. STRASBURGO</t>
  </si>
  <si>
    <t>Goethe-Institut Strasbourg</t>
  </si>
  <si>
    <t xml:space="preserve">7 rue Schweighaeuser </t>
  </si>
  <si>
    <t>sulla base dell'Atto di Concessione firmato il 31 marzo 2017</t>
  </si>
  <si>
    <t>FRANCIA</t>
  </si>
  <si>
    <t>Concessione degli spazi per corsi di lingua</t>
  </si>
  <si>
    <t>CARACAS</t>
  </si>
  <si>
    <t>EDIMBURGO</t>
  </si>
  <si>
    <t>LIMA</t>
  </si>
  <si>
    <t>SAN PAOLO</t>
  </si>
  <si>
    <t>STRASBURGO</t>
  </si>
  <si>
    <t>EUR</t>
  </si>
  <si>
    <t>BRL</t>
  </si>
  <si>
    <t>03/09/2018</t>
  </si>
  <si>
    <t>04/04/2018</t>
  </si>
  <si>
    <t>01/03/2018</t>
  </si>
  <si>
    <t>23/12/2018</t>
  </si>
  <si>
    <t xml:space="preserve">31/12/2019 </t>
  </si>
  <si>
    <t>EURO 1.00 per GBP 0,894530</t>
  </si>
  <si>
    <t xml:space="preserve"> Rinnovo del contratto originario datato 27/02/2007</t>
  </si>
  <si>
    <t>2.880</t>
  </si>
  <si>
    <t>9.552,24</t>
  </si>
  <si>
    <t>18.000</t>
  </si>
  <si>
    <t>720.000</t>
  </si>
  <si>
    <t>6.000</t>
  </si>
  <si>
    <t>52.250</t>
  </si>
  <si>
    <t>6.350</t>
  </si>
  <si>
    <t>24.000</t>
  </si>
  <si>
    <t>4.000</t>
  </si>
  <si>
    <t>9.600</t>
  </si>
  <si>
    <t>809.200</t>
  </si>
  <si>
    <t>2.240</t>
  </si>
  <si>
    <t>210.216</t>
  </si>
  <si>
    <t>500.000</t>
  </si>
  <si>
    <t>2.000.000</t>
  </si>
  <si>
    <t>2.149,26</t>
  </si>
  <si>
    <t>15.720,52</t>
  </si>
  <si>
    <t>9.469,95</t>
  </si>
  <si>
    <t>45.633,19</t>
  </si>
  <si>
    <t>1.643,8</t>
  </si>
  <si>
    <t>6.212,79</t>
  </si>
  <si>
    <t>1.035,46</t>
  </si>
  <si>
    <t>2.485,12</t>
  </si>
  <si>
    <t>209.474,5</t>
  </si>
  <si>
    <t>9.346,21</t>
  </si>
  <si>
    <t>283,09</t>
  </si>
  <si>
    <t>52,30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</si>
</sst>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000"/>
    <numFmt numFmtId="166" formatCode="_ * #,##0.0000_ ;_ * \-#,##0.0000_ ;_ * &quot;-&quot;??_ ;_ @_ "/>
    <numFmt numFmtId="167" formatCode="[$-409]m/d/yyyy"/>
    <numFmt numFmtId="168" formatCode="[$-410]General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2"/>
      <color theme="1"/>
      <name val="Book Antiqua"/>
      <family val="1"/>
    </font>
    <font>
      <sz val="12"/>
      <color indexed="8"/>
      <name val="Book Antiqua"/>
      <family val="1"/>
    </font>
    <font>
      <b/>
      <sz val="1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00B050"/>
        <bgColor indexed="52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6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F1" workbookViewId="0">
      <selection activeCell="L5" sqref="L5"/>
    </sheetView>
  </sheetViews>
  <sheetFormatPr defaultRowHeight="15" x14ac:dyDescent="0.25"/>
  <cols>
    <col min="1" max="1" width="18.28515625" customWidth="1"/>
    <col min="2" max="2" width="25.85546875" bestFit="1" customWidth="1"/>
    <col min="3" max="3" width="18.28515625" customWidth="1"/>
    <col min="4" max="4" width="35" bestFit="1" customWidth="1"/>
    <col min="5" max="5" width="40.140625" bestFit="1" customWidth="1"/>
    <col min="6" max="6" width="15" bestFit="1" customWidth="1"/>
    <col min="7" max="7" width="18.5703125" bestFit="1" customWidth="1"/>
    <col min="8" max="8" width="18.7109375" bestFit="1" customWidth="1"/>
    <col min="9" max="9" width="23.42578125" bestFit="1" customWidth="1"/>
    <col min="10" max="10" width="10.28515625" customWidth="1"/>
    <col min="11" max="11" width="20.140625" style="25" customWidth="1"/>
    <col min="12" max="12" width="17.140625" customWidth="1"/>
    <col min="13" max="13" width="36.85546875" customWidth="1"/>
  </cols>
  <sheetData>
    <row r="1" spans="1:13" ht="56.25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12</v>
      </c>
      <c r="L1" s="1" t="s">
        <v>9</v>
      </c>
      <c r="M1" s="1" t="s">
        <v>10</v>
      </c>
    </row>
    <row r="2" spans="1:13" ht="31.5" x14ac:dyDescent="0.25">
      <c r="A2" s="2" t="s">
        <v>41</v>
      </c>
      <c r="B2" s="5" t="s">
        <v>13</v>
      </c>
      <c r="C2" s="3" t="s">
        <v>83</v>
      </c>
      <c r="D2" s="3" t="s">
        <v>36</v>
      </c>
      <c r="E2" s="3" t="s">
        <v>37</v>
      </c>
      <c r="F2" s="9">
        <v>9</v>
      </c>
      <c r="G2" s="13">
        <v>43101</v>
      </c>
      <c r="H2" s="13">
        <v>43241</v>
      </c>
      <c r="I2" s="26" t="s">
        <v>110</v>
      </c>
      <c r="J2" s="3" t="s">
        <v>38</v>
      </c>
      <c r="K2" s="18">
        <v>283090.2255</v>
      </c>
      <c r="L2" s="29" t="s">
        <v>122</v>
      </c>
      <c r="M2" s="3" t="s">
        <v>39</v>
      </c>
    </row>
    <row r="3" spans="1:13" ht="31.5" x14ac:dyDescent="0.25">
      <c r="A3" s="2" t="s">
        <v>41</v>
      </c>
      <c r="B3" s="5" t="s">
        <v>13</v>
      </c>
      <c r="C3" s="3" t="s">
        <v>83</v>
      </c>
      <c r="D3" s="3" t="s">
        <v>36</v>
      </c>
      <c r="E3" s="3" t="s">
        <v>37</v>
      </c>
      <c r="F3" s="9">
        <v>9</v>
      </c>
      <c r="G3" s="13">
        <v>43252</v>
      </c>
      <c r="H3" s="13">
        <v>43312</v>
      </c>
      <c r="I3" s="26" t="s">
        <v>111</v>
      </c>
      <c r="J3" s="3" t="s">
        <v>38</v>
      </c>
      <c r="K3" s="18">
        <v>52308.373800000001</v>
      </c>
      <c r="L3" s="29" t="s">
        <v>123</v>
      </c>
      <c r="M3" s="3" t="s">
        <v>39</v>
      </c>
    </row>
    <row r="4" spans="1:13" ht="31.5" x14ac:dyDescent="0.25">
      <c r="A4" s="2" t="s">
        <v>41</v>
      </c>
      <c r="B4" s="5" t="s">
        <v>14</v>
      </c>
      <c r="C4" s="3" t="s">
        <v>83</v>
      </c>
      <c r="D4" s="3" t="s">
        <v>36</v>
      </c>
      <c r="E4" s="3" t="s">
        <v>37</v>
      </c>
      <c r="F4" s="9">
        <v>9</v>
      </c>
      <c r="G4" s="13">
        <v>43313</v>
      </c>
      <c r="H4" s="13">
        <v>43465</v>
      </c>
      <c r="I4" s="26">
        <f>10*5</f>
        <v>50</v>
      </c>
      <c r="J4" s="3" t="s">
        <v>40</v>
      </c>
      <c r="K4" s="28">
        <v>387.05950000000001</v>
      </c>
      <c r="L4" s="30">
        <v>387</v>
      </c>
      <c r="M4" s="3" t="s">
        <v>39</v>
      </c>
    </row>
    <row r="5" spans="1:13" ht="63" x14ac:dyDescent="0.25">
      <c r="A5" s="2" t="s">
        <v>66</v>
      </c>
      <c r="B5" s="5" t="s">
        <v>16</v>
      </c>
      <c r="C5" s="2" t="s">
        <v>60</v>
      </c>
      <c r="D5" s="2" t="s">
        <v>61</v>
      </c>
      <c r="E5" s="2" t="s">
        <v>62</v>
      </c>
      <c r="F5" s="10">
        <v>81</v>
      </c>
      <c r="G5" s="14">
        <v>43101</v>
      </c>
      <c r="H5" s="2" t="s">
        <v>26</v>
      </c>
      <c r="I5" s="17" t="s">
        <v>109</v>
      </c>
      <c r="J5" s="17" t="s">
        <v>63</v>
      </c>
      <c r="K5" s="17" t="s">
        <v>64</v>
      </c>
      <c r="L5" s="17" t="s">
        <v>121</v>
      </c>
      <c r="M5" s="2" t="s">
        <v>65</v>
      </c>
    </row>
    <row r="6" spans="1:13" ht="47.25" x14ac:dyDescent="0.25">
      <c r="A6" s="2" t="s">
        <v>30</v>
      </c>
      <c r="B6" s="5" t="s">
        <v>15</v>
      </c>
      <c r="C6" s="3" t="s">
        <v>84</v>
      </c>
      <c r="D6" s="3" t="s">
        <v>31</v>
      </c>
      <c r="E6" s="3" t="s">
        <v>32</v>
      </c>
      <c r="F6" s="9">
        <v>22</v>
      </c>
      <c r="G6" s="14">
        <v>43101</v>
      </c>
      <c r="H6" s="2" t="s">
        <v>26</v>
      </c>
      <c r="I6" s="26" t="s">
        <v>108</v>
      </c>
      <c r="J6" s="3" t="s">
        <v>33</v>
      </c>
      <c r="K6" s="3" t="s">
        <v>95</v>
      </c>
      <c r="L6" s="26" t="s">
        <v>34</v>
      </c>
      <c r="M6" s="3" t="s">
        <v>35</v>
      </c>
    </row>
    <row r="7" spans="1:13" ht="31.5" x14ac:dyDescent="0.25">
      <c r="A7" s="2" t="s">
        <v>55</v>
      </c>
      <c r="B7" s="5" t="s">
        <v>17</v>
      </c>
      <c r="C7" s="7" t="s">
        <v>85</v>
      </c>
      <c r="D7" s="7" t="s">
        <v>45</v>
      </c>
      <c r="E7" s="7" t="s">
        <v>46</v>
      </c>
      <c r="F7" s="11">
        <v>2366.96</v>
      </c>
      <c r="G7" s="14">
        <v>43101</v>
      </c>
      <c r="H7" s="2" t="s">
        <v>26</v>
      </c>
      <c r="I7" s="7" t="s">
        <v>107</v>
      </c>
      <c r="J7" s="7" t="s">
        <v>47</v>
      </c>
      <c r="K7" s="19">
        <v>3.863</v>
      </c>
      <c r="L7" s="7" t="s">
        <v>120</v>
      </c>
      <c r="M7" s="22"/>
    </row>
    <row r="8" spans="1:13" ht="31.5" x14ac:dyDescent="0.25">
      <c r="A8" s="2" t="s">
        <v>55</v>
      </c>
      <c r="B8" s="5" t="s">
        <v>17</v>
      </c>
      <c r="C8" s="7" t="s">
        <v>85</v>
      </c>
      <c r="D8" s="7" t="s">
        <v>48</v>
      </c>
      <c r="E8" s="7" t="s">
        <v>49</v>
      </c>
      <c r="F8" s="11">
        <v>55.2</v>
      </c>
      <c r="G8" s="14">
        <v>43101</v>
      </c>
      <c r="H8" s="2" t="s">
        <v>26</v>
      </c>
      <c r="I8" s="7" t="s">
        <v>106</v>
      </c>
      <c r="J8" s="7" t="s">
        <v>47</v>
      </c>
      <c r="K8" s="19">
        <v>3.863</v>
      </c>
      <c r="L8" s="7" t="s">
        <v>119</v>
      </c>
      <c r="M8" s="23" t="s">
        <v>50</v>
      </c>
    </row>
    <row r="9" spans="1:13" ht="15.75" x14ac:dyDescent="0.25">
      <c r="A9" s="2" t="s">
        <v>55</v>
      </c>
      <c r="B9" s="5" t="s">
        <v>17</v>
      </c>
      <c r="C9" s="7" t="s">
        <v>85</v>
      </c>
      <c r="D9" s="7" t="s">
        <v>51</v>
      </c>
      <c r="E9" s="7" t="s">
        <v>49</v>
      </c>
      <c r="F9" s="11">
        <v>55.2</v>
      </c>
      <c r="G9" s="7" t="s">
        <v>90</v>
      </c>
      <c r="H9" s="2" t="s">
        <v>26</v>
      </c>
      <c r="I9" s="7" t="s">
        <v>105</v>
      </c>
      <c r="J9" s="7" t="s">
        <v>47</v>
      </c>
      <c r="K9" s="19">
        <v>3.863</v>
      </c>
      <c r="L9" s="7" t="s">
        <v>118</v>
      </c>
      <c r="M9" s="24"/>
    </row>
    <row r="10" spans="1:13" ht="31.5" x14ac:dyDescent="0.25">
      <c r="A10" s="2" t="s">
        <v>55</v>
      </c>
      <c r="B10" s="5" t="s">
        <v>17</v>
      </c>
      <c r="C10" s="7" t="s">
        <v>85</v>
      </c>
      <c r="D10" s="7" t="s">
        <v>52</v>
      </c>
      <c r="E10" s="7" t="s">
        <v>53</v>
      </c>
      <c r="F10" s="11">
        <v>178.39</v>
      </c>
      <c r="G10" s="7" t="s">
        <v>91</v>
      </c>
      <c r="H10" s="2" t="s">
        <v>26</v>
      </c>
      <c r="I10" s="7" t="s">
        <v>104</v>
      </c>
      <c r="J10" s="7" t="s">
        <v>47</v>
      </c>
      <c r="K10" s="19">
        <v>3.863</v>
      </c>
      <c r="L10" s="7" t="s">
        <v>117</v>
      </c>
      <c r="M10" s="22"/>
    </row>
    <row r="11" spans="1:13" ht="31.5" x14ac:dyDescent="0.25">
      <c r="A11" s="2" t="s">
        <v>55</v>
      </c>
      <c r="B11" s="5" t="s">
        <v>17</v>
      </c>
      <c r="C11" s="7" t="s">
        <v>85</v>
      </c>
      <c r="D11" s="7" t="s">
        <v>54</v>
      </c>
      <c r="E11" s="7" t="s">
        <v>53</v>
      </c>
      <c r="F11" s="11">
        <v>62.22</v>
      </c>
      <c r="G11" s="7" t="s">
        <v>92</v>
      </c>
      <c r="H11" s="7" t="s">
        <v>93</v>
      </c>
      <c r="I11" s="7" t="s">
        <v>103</v>
      </c>
      <c r="J11" s="7" t="s">
        <v>47</v>
      </c>
      <c r="K11" s="19">
        <v>3.863</v>
      </c>
      <c r="L11" s="7" t="s">
        <v>116</v>
      </c>
      <c r="M11" s="22"/>
    </row>
    <row r="12" spans="1:13" ht="63" x14ac:dyDescent="0.25">
      <c r="A12" s="3" t="s">
        <v>29</v>
      </c>
      <c r="B12" s="5" t="s">
        <v>18</v>
      </c>
      <c r="C12" s="3" t="s">
        <v>23</v>
      </c>
      <c r="D12" s="3" t="s">
        <v>24</v>
      </c>
      <c r="E12" s="3" t="s">
        <v>25</v>
      </c>
      <c r="F12" s="9">
        <v>340</v>
      </c>
      <c r="G12" s="13">
        <v>43101</v>
      </c>
      <c r="H12" s="13" t="s">
        <v>26</v>
      </c>
      <c r="I12" s="26" t="s">
        <v>102</v>
      </c>
      <c r="J12" s="3" t="s">
        <v>27</v>
      </c>
      <c r="K12" s="20">
        <v>1.145</v>
      </c>
      <c r="L12" s="26" t="s">
        <v>115</v>
      </c>
      <c r="M12" s="3" t="s">
        <v>28</v>
      </c>
    </row>
    <row r="13" spans="1:13" ht="47.25" x14ac:dyDescent="0.25">
      <c r="A13" s="2" t="s">
        <v>57</v>
      </c>
      <c r="B13" s="5" t="s">
        <v>19</v>
      </c>
      <c r="C13" s="2" t="s">
        <v>56</v>
      </c>
      <c r="D13" s="3" t="s">
        <v>58</v>
      </c>
      <c r="E13" s="3" t="s">
        <v>59</v>
      </c>
      <c r="F13" s="9">
        <v>200</v>
      </c>
      <c r="G13" s="13">
        <v>42979</v>
      </c>
      <c r="H13" s="13">
        <v>44074</v>
      </c>
      <c r="I13" s="26" t="s">
        <v>101</v>
      </c>
      <c r="J13" s="3" t="s">
        <v>88</v>
      </c>
      <c r="K13" s="3"/>
      <c r="L13" s="26" t="s">
        <v>101</v>
      </c>
      <c r="M13" s="3" t="s">
        <v>82</v>
      </c>
    </row>
    <row r="14" spans="1:13" ht="31.5" x14ac:dyDescent="0.25">
      <c r="A14" s="2" t="s">
        <v>76</v>
      </c>
      <c r="B14" s="5" t="s">
        <v>20</v>
      </c>
      <c r="C14" s="2" t="s">
        <v>73</v>
      </c>
      <c r="D14" s="2" t="s">
        <v>74</v>
      </c>
      <c r="E14" s="2" t="s">
        <v>75</v>
      </c>
      <c r="F14" s="10">
        <v>362</v>
      </c>
      <c r="G14" s="14">
        <v>40914</v>
      </c>
      <c r="H14" s="14">
        <v>43105</v>
      </c>
      <c r="I14" s="17" t="s">
        <v>100</v>
      </c>
      <c r="J14" s="2" t="s">
        <v>72</v>
      </c>
      <c r="K14" s="2" t="s">
        <v>71</v>
      </c>
      <c r="L14" s="17" t="s">
        <v>114</v>
      </c>
      <c r="M14" s="2"/>
    </row>
    <row r="15" spans="1:13" ht="31.5" x14ac:dyDescent="0.25">
      <c r="A15" s="2" t="s">
        <v>29</v>
      </c>
      <c r="B15" s="5" t="s">
        <v>21</v>
      </c>
      <c r="C15" s="3" t="s">
        <v>42</v>
      </c>
      <c r="D15" s="3" t="s">
        <v>43</v>
      </c>
      <c r="E15" s="3" t="s">
        <v>44</v>
      </c>
      <c r="F15" s="9">
        <v>185</v>
      </c>
      <c r="G15" s="15">
        <v>42742</v>
      </c>
      <c r="H15" s="15" t="s">
        <v>94</v>
      </c>
      <c r="I15" s="26" t="s">
        <v>99</v>
      </c>
      <c r="J15" s="3" t="s">
        <v>27</v>
      </c>
      <c r="K15" s="21">
        <v>1.145</v>
      </c>
      <c r="L15" s="26" t="s">
        <v>113</v>
      </c>
      <c r="M15" s="3" t="s">
        <v>96</v>
      </c>
    </row>
    <row r="16" spans="1:13" ht="31.5" x14ac:dyDescent="0.25">
      <c r="A16" s="2" t="s">
        <v>70</v>
      </c>
      <c r="B16" s="5" t="s">
        <v>22</v>
      </c>
      <c r="C16" s="3" t="s">
        <v>86</v>
      </c>
      <c r="D16" s="3" t="s">
        <v>67</v>
      </c>
      <c r="E16" s="3" t="s">
        <v>68</v>
      </c>
      <c r="F16" s="9">
        <v>50</v>
      </c>
      <c r="G16" s="13">
        <v>43282</v>
      </c>
      <c r="H16" s="13">
        <v>43646</v>
      </c>
      <c r="I16" s="26" t="s">
        <v>98</v>
      </c>
      <c r="J16" s="3" t="s">
        <v>89</v>
      </c>
      <c r="K16" s="3">
        <v>4.444</v>
      </c>
      <c r="L16" s="26" t="s">
        <v>112</v>
      </c>
      <c r="M16" s="3" t="s">
        <v>69</v>
      </c>
    </row>
    <row r="17" spans="1:13" ht="48" thickBot="1" x14ac:dyDescent="0.3">
      <c r="A17" s="4" t="s">
        <v>81</v>
      </c>
      <c r="B17" s="6" t="s">
        <v>77</v>
      </c>
      <c r="C17" s="8" t="s">
        <v>87</v>
      </c>
      <c r="D17" s="8" t="s">
        <v>78</v>
      </c>
      <c r="E17" s="8" t="s">
        <v>79</v>
      </c>
      <c r="F17" s="12">
        <v>20</v>
      </c>
      <c r="G17" s="16">
        <v>42856</v>
      </c>
      <c r="H17" s="16">
        <v>45046</v>
      </c>
      <c r="I17" s="27" t="s">
        <v>97</v>
      </c>
      <c r="J17" s="8" t="s">
        <v>88</v>
      </c>
      <c r="K17" s="8"/>
      <c r="L17" s="27" t="s">
        <v>97</v>
      </c>
      <c r="M17" s="8" t="s">
        <v>80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2018</vt:lpstr>
      <vt:lpstr>'2018'!Area_stampa</vt:lpstr>
    </vt:vector>
  </TitlesOfParts>
  <Company>MAECI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Porcarelli Alessandro</dc:creator>
  <cp:lastModifiedBy>alessandro porcarelli</cp:lastModifiedBy>
  <dcterms:created xsi:type="dcterms:W3CDTF">2020-05-22T08:16:54Z</dcterms:created>
  <dcterms:modified xsi:type="dcterms:W3CDTF">2020-05-27T15:09:36Z</dcterms:modified>
</cp:coreProperties>
</file>